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<sst xmlns="http://schemas.openxmlformats.org/spreadsheetml/2006/main" count="104" uniqueCount="63">
  <si>
    <t>Dane adresowe firmy składającej ofertę</t>
  </si>
  <si>
    <t>L.P.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</si>
  <si>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</si>
  <si>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</si>
  <si>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</si>
  <si>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</si>
  <si>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</si>
  <si>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</si>
  <si>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</si>
  <si>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</si>
  <si>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 xml:space="preserve">Producent </t>
  </si>
  <si>
    <t xml:space="preserve"> Numer  katalogowy oferowanego produktu</t>
  </si>
  <si>
    <t>Termin ważności (pełne miesiące)</t>
  </si>
  <si>
    <t>Razem</t>
  </si>
  <si>
    <t>FORMULARZ CENOWY</t>
  </si>
  <si>
    <t>Cena jednostkowa brutto</t>
  </si>
  <si>
    <t>Załącznik nr 2 do SWZ</t>
  </si>
  <si>
    <t>Formularz musi być opatrzony przez osobę lub osoby uprawnione do reprezentowania Wykonawcy kwalifikowanym podpisem elektronicznym lub podpisem zaufanym lub podpisem osobistym (e-dowód). 
Zamawiający zaleca zapisanie formularza w formacie .pdf</t>
  </si>
  <si>
    <t>Zadanie 1 - ODCZYNNIKI CHEMICZNE I</t>
  </si>
  <si>
    <t>Acetanilid, zaw. N=10,36%, op.=250 g</t>
  </si>
  <si>
    <t>op.</t>
  </si>
  <si>
    <t>Aceton, op.=1000 ml</t>
  </si>
  <si>
    <t>Acetonitryl, op.=1000 ml</t>
  </si>
  <si>
    <t>Alkohol etylowy 96 %, op.=500 ml</t>
  </si>
  <si>
    <t>Alkohol etylowy 70 %, op.=500 ml</t>
  </si>
  <si>
    <t>Alkohol etylowy 99,8 %, op.=500 ml</t>
  </si>
  <si>
    <t>Bufor Tris (hydroksyaminometan), op.=100 g</t>
  </si>
  <si>
    <t>Chlorek potasu, op.=500 g</t>
  </si>
  <si>
    <t>Czerwień metylowa, op.=10 g</t>
  </si>
  <si>
    <t>DL-Tryptofan 99%, op.=25 g</t>
  </si>
  <si>
    <t>D-mannit, op.=100 g</t>
  </si>
  <si>
    <t>Dezoksycholan sodu (sodium deoxycholate), op.=100 g</t>
  </si>
  <si>
    <t>Di-potasu wodorofosforan 2 zasadowy K2HPO4, op.=500 g</t>
  </si>
  <si>
    <t>Eter naftowy, op.=1000 ml</t>
  </si>
  <si>
    <t>Fenoloftaleina 2%, op.=500 ml</t>
  </si>
  <si>
    <t>Jodek potasu, op.=50 g</t>
  </si>
  <si>
    <t>Ksylen, op.=1000 ml</t>
  </si>
  <si>
    <t>Kwas azotowy stężony 65%, op.=1000 ml</t>
  </si>
  <si>
    <t>Kwas borowy, op.=500 g</t>
  </si>
  <si>
    <t xml:space="preserve">Kwas siarkowy stężony min. 95 %, op.=1000 ml </t>
  </si>
  <si>
    <t>Kwas solny stężony 36%, op.=1000 ml</t>
  </si>
  <si>
    <t xml:space="preserve"> +/- L-askorbinian sodu, op.=100 g</t>
  </si>
  <si>
    <t>Metanol, op.=1000 ml</t>
  </si>
  <si>
    <t>Monowanadan (V) amonu, op.=100 g</t>
  </si>
  <si>
    <t>Nadtlenek wodoru 30% H2O2, op.=100 ml</t>
  </si>
  <si>
    <t>N-(1-naftylo)-etylenodiaminy dichlorowodorek, op.=5 g</t>
  </si>
  <si>
    <t>n-Heksan, op.=1000 ml</t>
  </si>
  <si>
    <t>Octan amonu, op.=500 g</t>
  </si>
  <si>
    <t>Octan ołowiu, op.=100 g</t>
  </si>
  <si>
    <t>Parafina ciekła, op.=800 ml</t>
  </si>
  <si>
    <t>Paski wskaźnikowe pH 0-14, op.=100 szt.</t>
  </si>
  <si>
    <t xml:space="preserve">Pepsyna 2000 FIP (1:10.000 NF/12.500 BP), op.=500 g </t>
  </si>
  <si>
    <t>Podchloryn sodu 15% chlor, op.=1 l</t>
  </si>
  <si>
    <t>Purpura bromokrezolowa, op.=5 g</t>
  </si>
  <si>
    <t>Siarczan amonu, op.=100 g</t>
  </si>
  <si>
    <t>Telluryn potasu, op.=10 g</t>
  </si>
  <si>
    <t>Tetrachloroetylen, op.=1000 ml</t>
  </si>
  <si>
    <t>Wanilina, op.=100 g</t>
  </si>
  <si>
    <t>Węglan wapnia, op.=500 g</t>
  </si>
  <si>
    <t>Wodorotlenek potasu, op.=500 g</t>
  </si>
  <si>
    <t>Wodorotlenek sodu, mikrogranulki, op.=500 g</t>
  </si>
  <si>
    <t>Wodorotlenek sodu, op.=1000 g</t>
  </si>
  <si>
    <t>Nr postępowania WIWa.272.18.2022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</si>
</sst>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_ ;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sz val="11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42" fillId="0" borderId="0" xfId="0" applyFont="1" applyAlignment="1">
      <alignment vertical="top"/>
    </xf>
    <xf numFmtId="0" fontId="39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44" fontId="43" fillId="33" borderId="12" xfId="58" applyFont="1" applyFill="1" applyBorder="1" applyAlignment="1" applyProtection="1">
      <alignment horizontal="center" vertical="center"/>
      <protection locked="0"/>
    </xf>
    <xf numFmtId="44" fontId="43" fillId="2" borderId="11" xfId="58" applyFont="1" applyFill="1" applyBorder="1" applyAlignment="1" applyProtection="1">
      <alignment horizontal="center" vertical="center"/>
      <protection/>
    </xf>
    <xf numFmtId="1" fontId="43" fillId="33" borderId="11" xfId="0" applyNumberFormat="1" applyFont="1" applyFill="1" applyBorder="1" applyAlignment="1" applyProtection="1">
      <alignment horizontal="center" vertical="center"/>
      <protection locked="0"/>
    </xf>
    <xf numFmtId="44" fontId="43" fillId="2" borderId="11" xfId="0" applyNumberFormat="1" applyFont="1" applyFill="1" applyBorder="1" applyAlignment="1">
      <alignment horizontal="center" vertical="center"/>
    </xf>
    <xf numFmtId="0" fontId="43" fillId="33" borderId="11" xfId="0" applyFont="1" applyFill="1" applyBorder="1" applyAlignment="1" applyProtection="1">
      <alignment horizontal="center" vertical="top"/>
      <protection locked="0"/>
    </xf>
    <xf numFmtId="0" fontId="45" fillId="33" borderId="11" xfId="0" applyFont="1" applyFill="1" applyBorder="1" applyAlignment="1">
      <alignment horizontal="center" vertical="top"/>
    </xf>
    <xf numFmtId="9" fontId="43" fillId="33" borderId="11" xfId="0" applyNumberFormat="1" applyFont="1" applyFill="1" applyBorder="1" applyAlignment="1" applyProtection="1">
      <alignment horizontal="center" vertical="center"/>
      <protection locked="0"/>
    </xf>
    <xf numFmtId="44" fontId="46" fillId="33" borderId="12" xfId="58" applyFont="1" applyFill="1" applyBorder="1" applyAlignment="1" applyProtection="1">
      <alignment horizontal="center" vertical="center"/>
      <protection locked="0"/>
    </xf>
    <xf numFmtId="9" fontId="46" fillId="33" borderId="11" xfId="0" applyNumberFormat="1" applyFont="1" applyFill="1" applyBorder="1" applyAlignment="1" applyProtection="1">
      <alignment horizontal="center" vertical="center"/>
      <protection locked="0"/>
    </xf>
    <xf numFmtId="44" fontId="46" fillId="2" borderId="11" xfId="0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 applyProtection="1">
      <alignment horizontal="center" vertical="top"/>
      <protection locked="0"/>
    </xf>
    <xf numFmtId="0" fontId="47" fillId="33" borderId="11" xfId="0" applyFont="1" applyFill="1" applyBorder="1" applyAlignment="1">
      <alignment horizontal="center" vertical="top"/>
    </xf>
    <xf numFmtId="0" fontId="43" fillId="0" borderId="11" xfId="0" applyFont="1" applyBorder="1" applyAlignment="1">
      <alignment horizontal="center" vertical="top"/>
    </xf>
    <xf numFmtId="0" fontId="43" fillId="0" borderId="0" xfId="0" applyFont="1" applyAlignment="1">
      <alignment vertical="top"/>
    </xf>
    <xf numFmtId="164" fontId="43" fillId="2" borderId="11" xfId="58" applyNumberFormat="1" applyFont="1" applyFill="1" applyBorder="1" applyAlignment="1" applyProtection="1">
      <alignment horizontal="center" vertical="center"/>
      <protection/>
    </xf>
    <xf numFmtId="164" fontId="43" fillId="2" borderId="13" xfId="0" applyNumberFormat="1" applyFont="1" applyFill="1" applyBorder="1" applyAlignment="1">
      <alignment vertical="top"/>
    </xf>
    <xf numFmtId="0" fontId="48" fillId="0" borderId="11" xfId="0" applyFont="1" applyBorder="1" applyAlignment="1">
      <alignment horizontal="center" vertical="center"/>
    </xf>
    <xf numFmtId="44" fontId="45" fillId="2" borderId="14" xfId="58" applyFont="1" applyFill="1" applyBorder="1" applyAlignment="1" applyProtection="1">
      <alignment vertical="top"/>
      <protection/>
    </xf>
    <xf numFmtId="0" fontId="49" fillId="0" borderId="11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44" fontId="43" fillId="2" borderId="13" xfId="0" applyNumberFormat="1" applyFont="1" applyFill="1" applyBorder="1" applyAlignment="1">
      <alignment vertical="top"/>
    </xf>
    <xf numFmtId="0" fontId="44" fillId="0" borderId="0" xfId="0" applyFont="1" applyAlignment="1">
      <alignment vertical="top"/>
    </xf>
    <xf numFmtId="0" fontId="39" fillId="0" borderId="0" xfId="0" applyFont="1" applyAlignment="1">
      <alignment horizontal="left" wrapText="1"/>
    </xf>
    <xf numFmtId="0" fontId="39" fillId="0" borderId="0" xfId="0" applyFont="1" applyAlignment="1">
      <alignment horizontal="left" wrapText="1"/>
    </xf>
    <xf numFmtId="0" fontId="43" fillId="2" borderId="10" xfId="0" applyFont="1" applyFill="1" applyBorder="1" applyAlignment="1">
      <alignment horizontal="right" vertical="center"/>
    </xf>
    <xf numFmtId="0" fontId="43" fillId="2" borderId="15" xfId="0" applyFont="1" applyFill="1" applyBorder="1" applyAlignment="1">
      <alignment horizontal="right" vertical="center"/>
    </xf>
    <xf numFmtId="0" fontId="43" fillId="2" borderId="12" xfId="0" applyFont="1" applyFill="1" applyBorder="1" applyAlignment="1">
      <alignment horizontal="right" vertical="center"/>
    </xf>
    <xf numFmtId="0" fontId="44" fillId="0" borderId="0" xfId="0" applyFont="1" applyAlignment="1">
      <alignment horizontal="right"/>
    </xf>
    <xf numFmtId="0" fontId="45" fillId="0" borderId="0" xfId="0" applyFont="1" applyAlignment="1">
      <alignment horizontal="center" vertical="center" wrapText="1"/>
    </xf>
    <xf numFmtId="0" fontId="45" fillId="2" borderId="10" xfId="0" applyFont="1" applyFill="1" applyBorder="1" applyAlignment="1">
      <alignment horizontal="center" vertical="center"/>
    </xf>
    <xf numFmtId="0" fontId="45" fillId="2" borderId="15" xfId="0" applyFont="1" applyFill="1" applyBorder="1" applyAlignment="1">
      <alignment horizontal="center" vertical="center"/>
    </xf>
    <xf numFmtId="0" fontId="45" fillId="2" borderId="12" xfId="0" applyFont="1" applyFill="1" applyBorder="1" applyAlignment="1">
      <alignment horizontal="center" vertical="center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="130" zoomScaleNormal="130" workbookViewId="0" topLeftCell="A34">
      <selection activeCell="A52" sqref="A52:M53"/>
    </sheetView>
  </sheetViews>
  <sheetFormatPr defaultColWidth="9.140625" defaultRowHeight="15"/>
  <cols>
    <col min="1" max="1" width="4.140625" style="0" customWidth="1"/>
    <col min="2" max="2" width="28.7109375" style="1" customWidth="1"/>
    <col min="3" max="3" width="6.8515625" style="0" customWidth="1"/>
    <col min="4" max="4" width="5.57421875" style="2" customWidth="1"/>
    <col min="5" max="5" width="9.7109375" style="0" customWidth="1"/>
    <col min="6" max="7" width="10.00390625" style="0" customWidth="1"/>
    <col min="8" max="8" width="6.421875" style="0" customWidth="1"/>
    <col min="9" max="9" width="8.7109375" style="0" customWidth="1"/>
    <col min="10" max="10" width="11.7109375" style="0" customWidth="1"/>
    <col min="11" max="11" width="10.140625" style="0" customWidth="1"/>
    <col min="12" max="12" width="12.421875" style="0" customWidth="1"/>
    <col min="13" max="13" width="9.8515625" style="0" customWidth="1"/>
  </cols>
  <sheetData>
    <row r="1" spans="1:13" ht="12" customHeight="1">
      <c r="A1" s="6"/>
      <c r="B1" s="7"/>
      <c r="C1" s="6"/>
      <c r="D1" s="8"/>
      <c r="E1" s="6"/>
      <c r="F1" s="6"/>
      <c r="G1" s="6"/>
      <c r="H1" s="6"/>
      <c r="I1" s="43" t="s">
        <v>16</v>
      </c>
      <c r="J1" s="43"/>
      <c r="K1" s="43"/>
      <c r="L1" s="43"/>
      <c r="M1" s="43"/>
    </row>
    <row r="2" spans="1:13" ht="14.25" customHeight="1">
      <c r="A2" s="37" t="s">
        <v>62</v>
      </c>
      <c r="B2" s="37"/>
      <c r="C2" s="6"/>
      <c r="D2" s="8"/>
      <c r="E2" s="6"/>
      <c r="F2" s="6"/>
      <c r="G2" s="6"/>
      <c r="H2" s="6"/>
      <c r="I2" s="6"/>
      <c r="J2" s="6"/>
      <c r="K2" s="6"/>
      <c r="L2" s="6"/>
      <c r="M2" s="6"/>
    </row>
    <row r="3" spans="1:13" ht="21" customHeight="1">
      <c r="A3" s="48" t="s">
        <v>0</v>
      </c>
      <c r="B3" s="48"/>
      <c r="C3" s="48"/>
      <c r="D3" s="48"/>
      <c r="E3" s="9"/>
      <c r="F3" s="9"/>
      <c r="G3" s="9"/>
      <c r="H3" s="9"/>
      <c r="I3" s="9"/>
      <c r="J3" s="9"/>
      <c r="K3" s="9"/>
      <c r="L3" s="9"/>
      <c r="M3" s="9"/>
    </row>
    <row r="4" spans="1:13" ht="17.25" customHeight="1">
      <c r="A4" s="44" t="s">
        <v>14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9" customHeight="1">
      <c r="A5" s="10"/>
      <c r="B5" s="7"/>
      <c r="C5" s="11"/>
      <c r="D5" s="11"/>
      <c r="E5" s="11"/>
      <c r="F5" s="11"/>
      <c r="G5" s="11"/>
      <c r="H5" s="11"/>
      <c r="I5" s="11"/>
      <c r="J5" s="11"/>
      <c r="K5" s="6"/>
      <c r="L5" s="6"/>
      <c r="M5" s="6"/>
    </row>
    <row r="6" spans="1:13" s="3" customFormat="1" ht="42">
      <c r="A6" s="32" t="s">
        <v>1</v>
      </c>
      <c r="B6" s="33" t="s">
        <v>2</v>
      </c>
      <c r="C6" s="32" t="s">
        <v>3</v>
      </c>
      <c r="D6" s="32" t="s">
        <v>4</v>
      </c>
      <c r="E6" s="34" t="s">
        <v>5</v>
      </c>
      <c r="F6" s="34" t="s">
        <v>15</v>
      </c>
      <c r="G6" s="34" t="s">
        <v>6</v>
      </c>
      <c r="H6" s="34" t="s">
        <v>7</v>
      </c>
      <c r="I6" s="34" t="s">
        <v>8</v>
      </c>
      <c r="J6" s="34" t="s">
        <v>9</v>
      </c>
      <c r="K6" s="34" t="s">
        <v>10</v>
      </c>
      <c r="L6" s="34" t="s">
        <v>11</v>
      </c>
      <c r="M6" s="34" t="s">
        <v>12</v>
      </c>
    </row>
    <row r="7" spans="1:13" s="3" customFormat="1" ht="15">
      <c r="A7" s="12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</row>
    <row r="8" spans="1:13" s="3" customFormat="1" ht="19.5" customHeight="1">
      <c r="A8" s="45" t="s">
        <v>18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7"/>
    </row>
    <row r="9" spans="1:13" s="3" customFormat="1" ht="21">
      <c r="A9" s="30">
        <v>1</v>
      </c>
      <c r="B9" s="35" t="s">
        <v>19</v>
      </c>
      <c r="C9" s="30" t="s">
        <v>20</v>
      </c>
      <c r="D9" s="30">
        <v>1</v>
      </c>
      <c r="E9" s="14"/>
      <c r="F9" s="14"/>
      <c r="G9" s="15">
        <f>D9*E9</f>
        <v>0</v>
      </c>
      <c r="H9" s="16"/>
      <c r="I9" s="28"/>
      <c r="J9" s="17"/>
      <c r="K9" s="18"/>
      <c r="L9" s="18"/>
      <c r="M9" s="19"/>
    </row>
    <row r="10" spans="1:13" s="3" customFormat="1" ht="15">
      <c r="A10" s="30">
        <v>2</v>
      </c>
      <c r="B10" s="35" t="s">
        <v>21</v>
      </c>
      <c r="C10" s="30" t="s">
        <v>20</v>
      </c>
      <c r="D10" s="30">
        <v>7</v>
      </c>
      <c r="E10" s="14"/>
      <c r="F10" s="14"/>
      <c r="G10" s="15">
        <f aca="true" t="shared" si="0" ref="G10:G50">D10*E10</f>
        <v>0</v>
      </c>
      <c r="H10" s="20"/>
      <c r="I10" s="28"/>
      <c r="J10" s="17"/>
      <c r="K10" s="18"/>
      <c r="L10" s="18"/>
      <c r="M10" s="19"/>
    </row>
    <row r="11" spans="1:13" s="3" customFormat="1" ht="15">
      <c r="A11" s="30">
        <v>3</v>
      </c>
      <c r="B11" s="35" t="s">
        <v>22</v>
      </c>
      <c r="C11" s="30" t="s">
        <v>20</v>
      </c>
      <c r="D11" s="30">
        <v>1</v>
      </c>
      <c r="E11" s="14"/>
      <c r="F11" s="14"/>
      <c r="G11" s="15">
        <f t="shared" si="0"/>
        <v>0</v>
      </c>
      <c r="H11" s="20"/>
      <c r="I11" s="28"/>
      <c r="J11" s="17"/>
      <c r="K11" s="18"/>
      <c r="L11" s="18"/>
      <c r="M11" s="19"/>
    </row>
    <row r="12" spans="1:13" s="3" customFormat="1" ht="21">
      <c r="A12" s="30">
        <v>4</v>
      </c>
      <c r="B12" s="35" t="s">
        <v>23</v>
      </c>
      <c r="C12" s="30" t="s">
        <v>20</v>
      </c>
      <c r="D12" s="30">
        <v>74</v>
      </c>
      <c r="E12" s="14"/>
      <c r="F12" s="14"/>
      <c r="G12" s="15">
        <f t="shared" si="0"/>
        <v>0</v>
      </c>
      <c r="H12" s="20"/>
      <c r="I12" s="28"/>
      <c r="J12" s="17"/>
      <c r="K12" s="18"/>
      <c r="L12" s="18"/>
      <c r="M12" s="19"/>
    </row>
    <row r="13" spans="1:13" s="3" customFormat="1" ht="21">
      <c r="A13" s="30">
        <v>5</v>
      </c>
      <c r="B13" s="35" t="s">
        <v>24</v>
      </c>
      <c r="C13" s="30" t="s">
        <v>20</v>
      </c>
      <c r="D13" s="30">
        <v>3</v>
      </c>
      <c r="E13" s="14"/>
      <c r="F13" s="14"/>
      <c r="G13" s="15">
        <f t="shared" si="0"/>
        <v>0</v>
      </c>
      <c r="H13" s="20"/>
      <c r="I13" s="28"/>
      <c r="J13" s="17"/>
      <c r="K13" s="18"/>
      <c r="L13" s="18"/>
      <c r="M13" s="19"/>
    </row>
    <row r="14" spans="1:13" s="3" customFormat="1" ht="21">
      <c r="A14" s="30">
        <v>6</v>
      </c>
      <c r="B14" s="35" t="s">
        <v>25</v>
      </c>
      <c r="C14" s="30" t="s">
        <v>20</v>
      </c>
      <c r="D14" s="30">
        <v>2</v>
      </c>
      <c r="E14" s="14"/>
      <c r="F14" s="14"/>
      <c r="G14" s="15">
        <f t="shared" si="0"/>
        <v>0</v>
      </c>
      <c r="H14" s="20"/>
      <c r="I14" s="28"/>
      <c r="J14" s="17"/>
      <c r="K14" s="18"/>
      <c r="L14" s="18"/>
      <c r="M14" s="19"/>
    </row>
    <row r="15" spans="1:13" s="3" customFormat="1" ht="31.5">
      <c r="A15" s="30">
        <v>7</v>
      </c>
      <c r="B15" s="35" t="s">
        <v>26</v>
      </c>
      <c r="C15" s="30" t="s">
        <v>20</v>
      </c>
      <c r="D15" s="30">
        <v>2</v>
      </c>
      <c r="E15" s="14"/>
      <c r="F15" s="14"/>
      <c r="G15" s="15">
        <f t="shared" si="0"/>
        <v>0</v>
      </c>
      <c r="H15" s="20"/>
      <c r="I15" s="28"/>
      <c r="J15" s="17"/>
      <c r="K15" s="18"/>
      <c r="L15" s="18"/>
      <c r="M15" s="19"/>
    </row>
    <row r="16" spans="1:13" s="3" customFormat="1" ht="15">
      <c r="A16" s="30">
        <v>8</v>
      </c>
      <c r="B16" s="35" t="s">
        <v>27</v>
      </c>
      <c r="C16" s="30" t="s">
        <v>20</v>
      </c>
      <c r="D16" s="30">
        <v>1</v>
      </c>
      <c r="E16" s="14"/>
      <c r="F16" s="14"/>
      <c r="G16" s="15">
        <f t="shared" si="0"/>
        <v>0</v>
      </c>
      <c r="H16" s="20"/>
      <c r="I16" s="28"/>
      <c r="J16" s="17"/>
      <c r="K16" s="18"/>
      <c r="L16" s="18"/>
      <c r="M16" s="19"/>
    </row>
    <row r="17" spans="1:13" s="3" customFormat="1" ht="15">
      <c r="A17" s="30">
        <v>9</v>
      </c>
      <c r="B17" s="35" t="s">
        <v>28</v>
      </c>
      <c r="C17" s="30" t="s">
        <v>20</v>
      </c>
      <c r="D17" s="30">
        <v>1</v>
      </c>
      <c r="E17" s="14"/>
      <c r="F17" s="14"/>
      <c r="G17" s="15">
        <f t="shared" si="0"/>
        <v>0</v>
      </c>
      <c r="H17" s="20"/>
      <c r="I17" s="28"/>
      <c r="J17" s="17"/>
      <c r="K17" s="18"/>
      <c r="L17" s="18"/>
      <c r="M17" s="19"/>
    </row>
    <row r="18" spans="1:13" s="3" customFormat="1" ht="15">
      <c r="A18" s="30">
        <v>10</v>
      </c>
      <c r="B18" s="35" t="s">
        <v>29</v>
      </c>
      <c r="C18" s="30" t="s">
        <v>20</v>
      </c>
      <c r="D18" s="30">
        <v>1</v>
      </c>
      <c r="E18" s="14"/>
      <c r="F18" s="14"/>
      <c r="G18" s="15">
        <f t="shared" si="0"/>
        <v>0</v>
      </c>
      <c r="H18" s="20"/>
      <c r="I18" s="28"/>
      <c r="J18" s="17"/>
      <c r="K18" s="18"/>
      <c r="L18" s="18"/>
      <c r="M18" s="19"/>
    </row>
    <row r="19" spans="1:13" s="3" customFormat="1" ht="15">
      <c r="A19" s="30">
        <v>11</v>
      </c>
      <c r="B19" s="35" t="s">
        <v>30</v>
      </c>
      <c r="C19" s="30" t="s">
        <v>20</v>
      </c>
      <c r="D19" s="30">
        <v>1</v>
      </c>
      <c r="E19" s="14"/>
      <c r="F19" s="14"/>
      <c r="G19" s="15">
        <f t="shared" si="0"/>
        <v>0</v>
      </c>
      <c r="H19" s="20"/>
      <c r="I19" s="28"/>
      <c r="J19" s="17"/>
      <c r="K19" s="18"/>
      <c r="L19" s="18"/>
      <c r="M19" s="19"/>
    </row>
    <row r="20" spans="1:13" s="3" customFormat="1" ht="21">
      <c r="A20" s="30">
        <v>12</v>
      </c>
      <c r="B20" s="35" t="s">
        <v>31</v>
      </c>
      <c r="C20" s="30" t="s">
        <v>20</v>
      </c>
      <c r="D20" s="30">
        <v>1</v>
      </c>
      <c r="E20" s="14"/>
      <c r="F20" s="14"/>
      <c r="G20" s="15">
        <f t="shared" si="0"/>
        <v>0</v>
      </c>
      <c r="H20" s="20"/>
      <c r="I20" s="28"/>
      <c r="J20" s="17"/>
      <c r="K20" s="18"/>
      <c r="L20" s="18"/>
      <c r="M20" s="19"/>
    </row>
    <row r="21" spans="1:13" s="3" customFormat="1" ht="21">
      <c r="A21" s="30">
        <v>13</v>
      </c>
      <c r="B21" s="35" t="s">
        <v>32</v>
      </c>
      <c r="C21" s="30" t="s">
        <v>20</v>
      </c>
      <c r="D21" s="30">
        <v>3</v>
      </c>
      <c r="E21" s="14"/>
      <c r="F21" s="14"/>
      <c r="G21" s="15">
        <f t="shared" si="0"/>
        <v>0</v>
      </c>
      <c r="H21" s="20"/>
      <c r="I21" s="28"/>
      <c r="J21" s="17"/>
      <c r="K21" s="18"/>
      <c r="L21" s="18"/>
      <c r="M21" s="19"/>
    </row>
    <row r="22" spans="1:13" s="3" customFormat="1" ht="15">
      <c r="A22" s="30">
        <v>14</v>
      </c>
      <c r="B22" s="35" t="s">
        <v>33</v>
      </c>
      <c r="C22" s="30" t="s">
        <v>20</v>
      </c>
      <c r="D22" s="30">
        <v>12</v>
      </c>
      <c r="E22" s="14"/>
      <c r="F22" s="14"/>
      <c r="G22" s="15">
        <f t="shared" si="0"/>
        <v>0</v>
      </c>
      <c r="H22" s="20"/>
      <c r="I22" s="28"/>
      <c r="J22" s="17"/>
      <c r="K22" s="18"/>
      <c r="L22" s="18"/>
      <c r="M22" s="19"/>
    </row>
    <row r="23" spans="1:13" s="3" customFormat="1" ht="15">
      <c r="A23" s="30">
        <v>15</v>
      </c>
      <c r="B23" s="35" t="s">
        <v>34</v>
      </c>
      <c r="C23" s="30" t="s">
        <v>20</v>
      </c>
      <c r="D23" s="30">
        <v>1</v>
      </c>
      <c r="E23" s="14"/>
      <c r="F23" s="14"/>
      <c r="G23" s="15">
        <f t="shared" si="0"/>
        <v>0</v>
      </c>
      <c r="H23" s="20"/>
      <c r="I23" s="28"/>
      <c r="J23" s="17"/>
      <c r="K23" s="18"/>
      <c r="L23" s="18"/>
      <c r="M23" s="19"/>
    </row>
    <row r="24" spans="1:13" s="3" customFormat="1" ht="15">
      <c r="A24" s="30">
        <v>16</v>
      </c>
      <c r="B24" s="35" t="s">
        <v>35</v>
      </c>
      <c r="C24" s="30" t="s">
        <v>20</v>
      </c>
      <c r="D24" s="30">
        <v>1</v>
      </c>
      <c r="E24" s="14"/>
      <c r="F24" s="14"/>
      <c r="G24" s="15">
        <f t="shared" si="0"/>
        <v>0</v>
      </c>
      <c r="H24" s="20"/>
      <c r="I24" s="28"/>
      <c r="J24" s="17"/>
      <c r="K24" s="18"/>
      <c r="L24" s="18"/>
      <c r="M24" s="19"/>
    </row>
    <row r="25" spans="1:13" s="3" customFormat="1" ht="15">
      <c r="A25" s="30">
        <v>17</v>
      </c>
      <c r="B25" s="35" t="s">
        <v>36</v>
      </c>
      <c r="C25" s="30" t="s">
        <v>20</v>
      </c>
      <c r="D25" s="30">
        <v>1</v>
      </c>
      <c r="E25" s="14"/>
      <c r="F25" s="14"/>
      <c r="G25" s="15">
        <f t="shared" si="0"/>
        <v>0</v>
      </c>
      <c r="H25" s="20"/>
      <c r="I25" s="28"/>
      <c r="J25" s="17"/>
      <c r="K25" s="18"/>
      <c r="L25" s="18"/>
      <c r="M25" s="19"/>
    </row>
    <row r="26" spans="1:13" s="3" customFormat="1" ht="21">
      <c r="A26" s="30">
        <v>18</v>
      </c>
      <c r="B26" s="35" t="s">
        <v>37</v>
      </c>
      <c r="C26" s="30" t="s">
        <v>20</v>
      </c>
      <c r="D26" s="30">
        <v>6</v>
      </c>
      <c r="E26" s="14"/>
      <c r="F26" s="14"/>
      <c r="G26" s="15">
        <f t="shared" si="0"/>
        <v>0</v>
      </c>
      <c r="H26" s="20"/>
      <c r="I26" s="28"/>
      <c r="J26" s="17"/>
      <c r="K26" s="18"/>
      <c r="L26" s="18"/>
      <c r="M26" s="19"/>
    </row>
    <row r="27" spans="1:13" s="3" customFormat="1" ht="15">
      <c r="A27" s="30">
        <v>19</v>
      </c>
      <c r="B27" s="35" t="s">
        <v>38</v>
      </c>
      <c r="C27" s="30" t="s">
        <v>20</v>
      </c>
      <c r="D27" s="30">
        <v>2</v>
      </c>
      <c r="E27" s="14"/>
      <c r="F27" s="14"/>
      <c r="G27" s="15">
        <f t="shared" si="0"/>
        <v>0</v>
      </c>
      <c r="H27" s="20"/>
      <c r="I27" s="28"/>
      <c r="J27" s="17"/>
      <c r="K27" s="18"/>
      <c r="L27" s="18"/>
      <c r="M27" s="19"/>
    </row>
    <row r="28" spans="1:13" s="3" customFormat="1" ht="21">
      <c r="A28" s="30">
        <v>20</v>
      </c>
      <c r="B28" s="35" t="s">
        <v>39</v>
      </c>
      <c r="C28" s="30" t="s">
        <v>20</v>
      </c>
      <c r="D28" s="30">
        <v>2</v>
      </c>
      <c r="E28" s="14"/>
      <c r="F28" s="14"/>
      <c r="G28" s="15">
        <f t="shared" si="0"/>
        <v>0</v>
      </c>
      <c r="H28" s="20"/>
      <c r="I28" s="28"/>
      <c r="J28" s="17"/>
      <c r="K28" s="18"/>
      <c r="L28" s="18"/>
      <c r="M28" s="19"/>
    </row>
    <row r="29" spans="1:13" s="3" customFormat="1" ht="21">
      <c r="A29" s="30">
        <v>21</v>
      </c>
      <c r="B29" s="35" t="s">
        <v>40</v>
      </c>
      <c r="C29" s="30" t="s">
        <v>20</v>
      </c>
      <c r="D29" s="30">
        <v>12</v>
      </c>
      <c r="E29" s="14"/>
      <c r="F29" s="14"/>
      <c r="G29" s="15">
        <f t="shared" si="0"/>
        <v>0</v>
      </c>
      <c r="H29" s="20"/>
      <c r="I29" s="28"/>
      <c r="J29" s="17"/>
      <c r="K29" s="18"/>
      <c r="L29" s="18"/>
      <c r="M29" s="19"/>
    </row>
    <row r="30" spans="1:13" s="3" customFormat="1" ht="21">
      <c r="A30" s="30">
        <v>22</v>
      </c>
      <c r="B30" s="35" t="s">
        <v>41</v>
      </c>
      <c r="C30" s="30" t="s">
        <v>20</v>
      </c>
      <c r="D30" s="30">
        <v>1</v>
      </c>
      <c r="E30" s="14"/>
      <c r="F30" s="14"/>
      <c r="G30" s="15">
        <f t="shared" si="0"/>
        <v>0</v>
      </c>
      <c r="H30" s="20"/>
      <c r="I30" s="28"/>
      <c r="J30" s="17"/>
      <c r="K30" s="18"/>
      <c r="L30" s="18"/>
      <c r="M30" s="19"/>
    </row>
    <row r="31" spans="1:13" s="3" customFormat="1" ht="15">
      <c r="A31" s="30">
        <v>23</v>
      </c>
      <c r="B31" s="35" t="s">
        <v>42</v>
      </c>
      <c r="C31" s="30" t="s">
        <v>20</v>
      </c>
      <c r="D31" s="30">
        <v>7</v>
      </c>
      <c r="E31" s="14"/>
      <c r="F31" s="14"/>
      <c r="G31" s="15">
        <f t="shared" si="0"/>
        <v>0</v>
      </c>
      <c r="H31" s="20"/>
      <c r="I31" s="28"/>
      <c r="J31" s="17"/>
      <c r="K31" s="18"/>
      <c r="L31" s="18"/>
      <c r="M31" s="19"/>
    </row>
    <row r="32" spans="1:13" s="3" customFormat="1" ht="21">
      <c r="A32" s="30">
        <v>24</v>
      </c>
      <c r="B32" s="35" t="s">
        <v>43</v>
      </c>
      <c r="C32" s="30" t="s">
        <v>20</v>
      </c>
      <c r="D32" s="30">
        <v>1</v>
      </c>
      <c r="E32" s="14"/>
      <c r="F32" s="14"/>
      <c r="G32" s="15">
        <f t="shared" si="0"/>
        <v>0</v>
      </c>
      <c r="H32" s="20"/>
      <c r="I32" s="28"/>
      <c r="J32" s="17"/>
      <c r="K32" s="18"/>
      <c r="L32" s="18"/>
      <c r="M32" s="19"/>
    </row>
    <row r="33" spans="1:13" s="3" customFormat="1" ht="21">
      <c r="A33" s="30">
        <v>25</v>
      </c>
      <c r="B33" s="35" t="s">
        <v>44</v>
      </c>
      <c r="C33" s="30" t="s">
        <v>20</v>
      </c>
      <c r="D33" s="30">
        <v>11</v>
      </c>
      <c r="E33" s="14"/>
      <c r="F33" s="14"/>
      <c r="G33" s="15">
        <f t="shared" si="0"/>
        <v>0</v>
      </c>
      <c r="H33" s="20"/>
      <c r="I33" s="28"/>
      <c r="J33" s="17"/>
      <c r="K33" s="18"/>
      <c r="L33" s="18"/>
      <c r="M33" s="19"/>
    </row>
    <row r="34" spans="1:13" s="3" customFormat="1" ht="21">
      <c r="A34" s="30">
        <v>26</v>
      </c>
      <c r="B34" s="35" t="s">
        <v>45</v>
      </c>
      <c r="C34" s="30" t="s">
        <v>20</v>
      </c>
      <c r="D34" s="30">
        <v>1</v>
      </c>
      <c r="E34" s="14"/>
      <c r="F34" s="14"/>
      <c r="G34" s="15">
        <f t="shared" si="0"/>
        <v>0</v>
      </c>
      <c r="H34" s="20"/>
      <c r="I34" s="28"/>
      <c r="J34" s="17"/>
      <c r="K34" s="18"/>
      <c r="L34" s="18"/>
      <c r="M34" s="19"/>
    </row>
    <row r="35" spans="1:13" s="3" customFormat="1" ht="15">
      <c r="A35" s="30">
        <v>27</v>
      </c>
      <c r="B35" s="35" t="s">
        <v>46</v>
      </c>
      <c r="C35" s="30" t="s">
        <v>20</v>
      </c>
      <c r="D35" s="30">
        <v>36</v>
      </c>
      <c r="E35" s="14"/>
      <c r="F35" s="14"/>
      <c r="G35" s="15">
        <f t="shared" si="0"/>
        <v>0</v>
      </c>
      <c r="H35" s="20"/>
      <c r="I35" s="28"/>
      <c r="J35" s="17"/>
      <c r="K35" s="18"/>
      <c r="L35" s="18"/>
      <c r="M35" s="19"/>
    </row>
    <row r="36" spans="1:13" s="3" customFormat="1" ht="15">
      <c r="A36" s="30">
        <v>28</v>
      </c>
      <c r="B36" s="35" t="s">
        <v>47</v>
      </c>
      <c r="C36" s="30" t="s">
        <v>20</v>
      </c>
      <c r="D36" s="30">
        <v>1</v>
      </c>
      <c r="E36" s="14"/>
      <c r="F36" s="14"/>
      <c r="G36" s="15">
        <f t="shared" si="0"/>
        <v>0</v>
      </c>
      <c r="H36" s="20"/>
      <c r="I36" s="28"/>
      <c r="J36" s="17"/>
      <c r="K36" s="18"/>
      <c r="L36" s="18"/>
      <c r="M36" s="19"/>
    </row>
    <row r="37" spans="1:13" s="3" customFormat="1" ht="15">
      <c r="A37" s="30">
        <v>29</v>
      </c>
      <c r="B37" s="35" t="s">
        <v>48</v>
      </c>
      <c r="C37" s="30" t="s">
        <v>20</v>
      </c>
      <c r="D37" s="30">
        <v>1</v>
      </c>
      <c r="E37" s="14"/>
      <c r="F37" s="14"/>
      <c r="G37" s="15">
        <f t="shared" si="0"/>
        <v>0</v>
      </c>
      <c r="H37" s="20"/>
      <c r="I37" s="28"/>
      <c r="J37" s="17"/>
      <c r="K37" s="18"/>
      <c r="L37" s="18"/>
      <c r="M37" s="19"/>
    </row>
    <row r="38" spans="1:13" s="3" customFormat="1" ht="15">
      <c r="A38" s="30">
        <v>30</v>
      </c>
      <c r="B38" s="35" t="s">
        <v>49</v>
      </c>
      <c r="C38" s="30" t="s">
        <v>20</v>
      </c>
      <c r="D38" s="30">
        <v>4</v>
      </c>
      <c r="E38" s="14"/>
      <c r="F38" s="14"/>
      <c r="G38" s="15">
        <f t="shared" si="0"/>
        <v>0</v>
      </c>
      <c r="H38" s="20"/>
      <c r="I38" s="28"/>
      <c r="J38" s="17"/>
      <c r="K38" s="18"/>
      <c r="L38" s="18"/>
      <c r="M38" s="19"/>
    </row>
    <row r="39" spans="1:13" s="3" customFormat="1" ht="21">
      <c r="A39" s="30">
        <v>31</v>
      </c>
      <c r="B39" s="35" t="s">
        <v>50</v>
      </c>
      <c r="C39" s="30" t="s">
        <v>20</v>
      </c>
      <c r="D39" s="30">
        <v>1</v>
      </c>
      <c r="E39" s="14"/>
      <c r="F39" s="14"/>
      <c r="G39" s="15">
        <f t="shared" si="0"/>
        <v>0</v>
      </c>
      <c r="H39" s="20"/>
      <c r="I39" s="28"/>
      <c r="J39" s="17"/>
      <c r="K39" s="18"/>
      <c r="L39" s="18"/>
      <c r="M39" s="19"/>
    </row>
    <row r="40" spans="1:13" s="3" customFormat="1" ht="21">
      <c r="A40" s="30">
        <v>32</v>
      </c>
      <c r="B40" s="35" t="s">
        <v>51</v>
      </c>
      <c r="C40" s="30" t="s">
        <v>20</v>
      </c>
      <c r="D40" s="30">
        <v>5</v>
      </c>
      <c r="E40" s="14"/>
      <c r="F40" s="14"/>
      <c r="G40" s="15">
        <f t="shared" si="0"/>
        <v>0</v>
      </c>
      <c r="H40" s="20"/>
      <c r="I40" s="28"/>
      <c r="J40" s="17"/>
      <c r="K40" s="18"/>
      <c r="L40" s="18"/>
      <c r="M40" s="19"/>
    </row>
    <row r="41" spans="1:13" s="3" customFormat="1" ht="21">
      <c r="A41" s="30">
        <v>33</v>
      </c>
      <c r="B41" s="35" t="s">
        <v>52</v>
      </c>
      <c r="C41" s="30" t="s">
        <v>20</v>
      </c>
      <c r="D41" s="30">
        <v>13</v>
      </c>
      <c r="E41" s="14"/>
      <c r="F41" s="14"/>
      <c r="G41" s="15">
        <f t="shared" si="0"/>
        <v>0</v>
      </c>
      <c r="H41" s="20"/>
      <c r="I41" s="28"/>
      <c r="J41" s="17"/>
      <c r="K41" s="18"/>
      <c r="L41" s="18"/>
      <c r="M41" s="19"/>
    </row>
    <row r="42" spans="1:13" s="3" customFormat="1" ht="21">
      <c r="A42" s="30">
        <v>34</v>
      </c>
      <c r="B42" s="35" t="s">
        <v>53</v>
      </c>
      <c r="C42" s="30" t="s">
        <v>20</v>
      </c>
      <c r="D42" s="30">
        <v>1</v>
      </c>
      <c r="E42" s="14"/>
      <c r="F42" s="14"/>
      <c r="G42" s="15">
        <f t="shared" si="0"/>
        <v>0</v>
      </c>
      <c r="H42" s="20"/>
      <c r="I42" s="28"/>
      <c r="J42" s="17"/>
      <c r="K42" s="18"/>
      <c r="L42" s="18"/>
      <c r="M42" s="19"/>
    </row>
    <row r="43" spans="1:13" s="3" customFormat="1" ht="15">
      <c r="A43" s="30">
        <v>35</v>
      </c>
      <c r="B43" s="35" t="s">
        <v>54</v>
      </c>
      <c r="C43" s="30" t="s">
        <v>20</v>
      </c>
      <c r="D43" s="30">
        <v>1</v>
      </c>
      <c r="E43" s="14"/>
      <c r="F43" s="14"/>
      <c r="G43" s="15">
        <f t="shared" si="0"/>
        <v>0</v>
      </c>
      <c r="H43" s="20"/>
      <c r="I43" s="28"/>
      <c r="J43" s="17"/>
      <c r="K43" s="18"/>
      <c r="L43" s="18"/>
      <c r="M43" s="19"/>
    </row>
    <row r="44" spans="1:13" s="3" customFormat="1" ht="15">
      <c r="A44" s="30">
        <v>36</v>
      </c>
      <c r="B44" s="35" t="s">
        <v>55</v>
      </c>
      <c r="C44" s="30" t="s">
        <v>20</v>
      </c>
      <c r="D44" s="30">
        <v>1</v>
      </c>
      <c r="E44" s="14"/>
      <c r="F44" s="14"/>
      <c r="G44" s="15">
        <f t="shared" si="0"/>
        <v>0</v>
      </c>
      <c r="H44" s="20"/>
      <c r="I44" s="28"/>
      <c r="J44" s="17"/>
      <c r="K44" s="18"/>
      <c r="L44" s="18"/>
      <c r="M44" s="19"/>
    </row>
    <row r="45" spans="1:13" s="3" customFormat="1" ht="15">
      <c r="A45" s="30">
        <v>37</v>
      </c>
      <c r="B45" s="35" t="s">
        <v>56</v>
      </c>
      <c r="C45" s="30" t="s">
        <v>20</v>
      </c>
      <c r="D45" s="30">
        <v>22</v>
      </c>
      <c r="E45" s="14"/>
      <c r="F45" s="14"/>
      <c r="G45" s="15">
        <f t="shared" si="0"/>
        <v>0</v>
      </c>
      <c r="H45" s="20"/>
      <c r="I45" s="28"/>
      <c r="J45" s="17"/>
      <c r="K45" s="18"/>
      <c r="L45" s="18"/>
      <c r="M45" s="19"/>
    </row>
    <row r="46" spans="1:13" s="3" customFormat="1" ht="15">
      <c r="A46" s="30">
        <v>38</v>
      </c>
      <c r="B46" s="35" t="s">
        <v>57</v>
      </c>
      <c r="C46" s="30" t="s">
        <v>20</v>
      </c>
      <c r="D46" s="30">
        <v>4</v>
      </c>
      <c r="E46" s="14"/>
      <c r="F46" s="14"/>
      <c r="G46" s="15">
        <f t="shared" si="0"/>
        <v>0</v>
      </c>
      <c r="H46" s="20"/>
      <c r="I46" s="28"/>
      <c r="J46" s="17"/>
      <c r="K46" s="18"/>
      <c r="L46" s="18"/>
      <c r="M46" s="19"/>
    </row>
    <row r="47" spans="1:13" s="3" customFormat="1" ht="15">
      <c r="A47" s="30">
        <v>39</v>
      </c>
      <c r="B47" s="35" t="s">
        <v>58</v>
      </c>
      <c r="C47" s="30" t="s">
        <v>20</v>
      </c>
      <c r="D47" s="30">
        <v>1</v>
      </c>
      <c r="E47" s="14"/>
      <c r="F47" s="14"/>
      <c r="G47" s="15">
        <f t="shared" si="0"/>
        <v>0</v>
      </c>
      <c r="H47" s="20"/>
      <c r="I47" s="28"/>
      <c r="J47" s="17"/>
      <c r="K47" s="18"/>
      <c r="L47" s="18"/>
      <c r="M47" s="19"/>
    </row>
    <row r="48" spans="1:13" s="3" customFormat="1" ht="15">
      <c r="A48" s="30">
        <v>40</v>
      </c>
      <c r="B48" s="35" t="s">
        <v>59</v>
      </c>
      <c r="C48" s="30" t="s">
        <v>20</v>
      </c>
      <c r="D48" s="30">
        <v>6</v>
      </c>
      <c r="E48" s="14"/>
      <c r="F48" s="14"/>
      <c r="G48" s="15">
        <f t="shared" si="0"/>
        <v>0</v>
      </c>
      <c r="H48" s="20"/>
      <c r="I48" s="28"/>
      <c r="J48" s="17"/>
      <c r="K48" s="18"/>
      <c r="L48" s="18"/>
      <c r="M48" s="19"/>
    </row>
    <row r="49" spans="1:13" s="3" customFormat="1" ht="21">
      <c r="A49" s="30">
        <v>41</v>
      </c>
      <c r="B49" s="35" t="s">
        <v>60</v>
      </c>
      <c r="C49" s="30" t="s">
        <v>20</v>
      </c>
      <c r="D49" s="30">
        <v>1</v>
      </c>
      <c r="E49" s="14"/>
      <c r="F49" s="14"/>
      <c r="G49" s="15">
        <f t="shared" si="0"/>
        <v>0</v>
      </c>
      <c r="H49" s="20"/>
      <c r="I49" s="28"/>
      <c r="J49" s="17"/>
      <c r="K49" s="18"/>
      <c r="L49" s="18"/>
      <c r="M49" s="19"/>
    </row>
    <row r="50" spans="1:13" s="4" customFormat="1" ht="16.5" thickBot="1">
      <c r="A50" s="30">
        <v>42</v>
      </c>
      <c r="B50" s="35" t="s">
        <v>61</v>
      </c>
      <c r="C50" s="30" t="s">
        <v>20</v>
      </c>
      <c r="D50" s="30">
        <v>6</v>
      </c>
      <c r="E50" s="21"/>
      <c r="F50" s="14"/>
      <c r="G50" s="15">
        <f t="shared" si="0"/>
        <v>0</v>
      </c>
      <c r="H50" s="22"/>
      <c r="I50" s="28"/>
      <c r="J50" s="23"/>
      <c r="K50" s="24"/>
      <c r="L50" s="24"/>
      <c r="M50" s="25"/>
    </row>
    <row r="51" spans="1:13" s="3" customFormat="1" ht="24.75" customHeight="1" thickBot="1">
      <c r="A51" s="26"/>
      <c r="B51" s="40" t="s">
        <v>13</v>
      </c>
      <c r="C51" s="41"/>
      <c r="D51" s="41"/>
      <c r="E51" s="41"/>
      <c r="F51" s="42"/>
      <c r="G51" s="31">
        <f>SUM(G9:G50)</f>
        <v>0</v>
      </c>
      <c r="H51" s="27"/>
      <c r="I51" s="29">
        <f>SUM(I9:I50)</f>
        <v>0</v>
      </c>
      <c r="J51" s="36">
        <f>SUM(J9:J50)</f>
        <v>0</v>
      </c>
      <c r="K51" s="27"/>
      <c r="L51" s="27"/>
      <c r="M51" s="27"/>
    </row>
    <row r="52" spans="1:13" ht="34.5" customHeight="1">
      <c r="A52" s="49" t="s">
        <v>17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</row>
    <row r="53" spans="1:13" ht="14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</row>
    <row r="54" spans="1:13" s="38" customFormat="1" ht="36" customHeight="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1:9" ht="19.5" customHeight="1">
      <c r="A55" s="5"/>
      <c r="B55" s="5"/>
      <c r="C55" s="5"/>
      <c r="D55" s="5"/>
      <c r="E55" s="5"/>
      <c r="F55" s="5"/>
      <c r="G55" s="5"/>
      <c r="H55" s="5"/>
      <c r="I55" s="5"/>
    </row>
  </sheetData>
  <sheetProtection/>
  <protectedRanges>
    <protectedRange sqref="K9:M50" name="Rozstęp3"/>
    <protectedRange sqref="H9:H50" name="Rozstęp2"/>
    <protectedRange sqref="E9:F50" name="Rozstęp1"/>
  </protectedRanges>
  <mergeCells count="7">
    <mergeCell ref="A54:M54"/>
    <mergeCell ref="B51:F51"/>
    <mergeCell ref="I1:M1"/>
    <mergeCell ref="A4:M4"/>
    <mergeCell ref="A8:M8"/>
    <mergeCell ref="A3:D3"/>
    <mergeCell ref="A52:M53"/>
  </mergeCells>
  <printOptions horizontalCentered="1"/>
  <pageMargins left="0.4330708661417323" right="0.35433070866141736" top="0.35433070866141736" bottom="0.551181102362204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2022-09-02T10:41:32Z</cp:lastPrinted>
  <dcterms:created xsi:type="dcterms:W3CDTF">2022-07-05T10:26:18Z</dcterms:created>
  <dcterms:modified xsi:type="dcterms:W3CDTF">2022-09-02T10:41:34Z</dcterms:modified>
  <cp:category/>
  <cp:version/>
  <cp:contentType/>
  <cp:contentStatus/>
</cp:coreProperties>
</file>